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05" windowWidth="14805" windowHeight="8010"/>
  </bookViews>
  <sheets>
    <sheet name="Рейтинг" sheetId="23" r:id="rId1"/>
  </sheets>
  <definedNames>
    <definedName name="_xlnm._FilterDatabase" localSheetId="0" hidden="1">Рейтинг!$A$3:$H$117</definedName>
    <definedName name="_xlnm.Print_Titles" localSheetId="0">Рейтинг!$3:$3</definedName>
  </definedNames>
  <calcPr calcId="145621"/>
</workbook>
</file>

<file path=xl/calcChain.xml><?xml version="1.0" encoding="utf-8"?>
<calcChain xmlns="http://schemas.openxmlformats.org/spreadsheetml/2006/main">
  <c r="G62" i="23" l="1"/>
  <c r="G13" i="23"/>
  <c r="G108" i="23"/>
  <c r="G91" i="23"/>
  <c r="G66" i="23"/>
  <c r="G44" i="23"/>
  <c r="G11" i="23"/>
  <c r="G41" i="23"/>
  <c r="G35" i="23"/>
  <c r="G114" i="23"/>
  <c r="G34" i="23"/>
  <c r="G70" i="23"/>
  <c r="G64" i="23"/>
  <c r="G52" i="23"/>
  <c r="G113" i="23"/>
  <c r="G94" i="23"/>
  <c r="G115" i="23"/>
  <c r="G107" i="23"/>
  <c r="G53" i="23"/>
  <c r="G60" i="23"/>
  <c r="G97" i="23"/>
  <c r="G112" i="23"/>
  <c r="G116" i="23"/>
  <c r="G69" i="23"/>
  <c r="G82" i="23"/>
  <c r="G85" i="23"/>
  <c r="G59" i="23"/>
  <c r="G92" i="23"/>
  <c r="G105" i="23"/>
  <c r="G54" i="23"/>
  <c r="G117" i="23"/>
  <c r="G24" i="23"/>
  <c r="G55" i="23"/>
  <c r="G12" i="23"/>
  <c r="G95" i="23"/>
  <c r="G106" i="23"/>
  <c r="G46" i="23"/>
  <c r="G96" i="23"/>
  <c r="G99" i="23"/>
  <c r="G26" i="23"/>
  <c r="G23" i="23"/>
  <c r="G37" i="23"/>
  <c r="G10" i="23"/>
  <c r="G74" i="23"/>
  <c r="G22" i="23"/>
  <c r="G27" i="23"/>
  <c r="G100" i="23"/>
  <c r="G48" i="23"/>
  <c r="G32" i="23"/>
  <c r="G72" i="23"/>
  <c r="G110" i="23"/>
  <c r="G103" i="23"/>
  <c r="G38" i="23"/>
  <c r="G101" i="23"/>
  <c r="G76" i="23"/>
  <c r="G39" i="23"/>
  <c r="G102" i="23"/>
  <c r="G45" i="23"/>
  <c r="G104" i="23"/>
  <c r="G20" i="23"/>
  <c r="G63" i="23"/>
  <c r="G61" i="23"/>
  <c r="G58" i="23"/>
  <c r="G81" i="23"/>
  <c r="G43" i="23"/>
  <c r="G88" i="23"/>
  <c r="G33" i="23"/>
  <c r="G75" i="23"/>
  <c r="G93" i="23"/>
  <c r="G14" i="23"/>
  <c r="G9" i="23"/>
  <c r="G111" i="23"/>
  <c r="G65" i="23"/>
  <c r="G8" i="23"/>
  <c r="G31" i="23"/>
  <c r="G19" i="23"/>
  <c r="G47" i="23"/>
  <c r="G7" i="23"/>
  <c r="G109" i="23"/>
  <c r="G80" i="23"/>
  <c r="G67" i="23"/>
  <c r="G28" i="23"/>
  <c r="G87" i="23"/>
  <c r="G6" i="23"/>
  <c r="G25" i="23"/>
  <c r="G78" i="23"/>
  <c r="G79" i="23"/>
  <c r="G40" i="23"/>
  <c r="G42" i="23"/>
  <c r="G86" i="23"/>
  <c r="G71" i="23"/>
  <c r="G77" i="23"/>
  <c r="G68" i="23"/>
  <c r="G36" i="23"/>
  <c r="G51" i="23"/>
  <c r="G89" i="23"/>
  <c r="G18" i="23"/>
  <c r="G29" i="23"/>
  <c r="G49" i="23"/>
  <c r="G21" i="23"/>
  <c r="G73" i="23"/>
  <c r="G84" i="23"/>
  <c r="G17" i="23"/>
  <c r="G57" i="23"/>
  <c r="G98" i="23"/>
  <c r="G50" i="23"/>
  <c r="G16" i="23"/>
  <c r="G5" i="23"/>
  <c r="G4" i="23"/>
  <c r="G30" i="23"/>
  <c r="G83" i="23"/>
  <c r="G56" i="23"/>
  <c r="G15" i="23"/>
  <c r="G90" i="23"/>
</calcChain>
</file>

<file path=xl/sharedStrings.xml><?xml version="1.0" encoding="utf-8"?>
<sst xmlns="http://schemas.openxmlformats.org/spreadsheetml/2006/main" count="238" uniqueCount="238">
  <si>
    <t>Наименование ОО</t>
  </si>
  <si>
    <t>МАОУ гимназия №3</t>
  </si>
  <si>
    <t>МАОУ гимназия №25</t>
  </si>
  <si>
    <t>МОУ гимназия №87</t>
  </si>
  <si>
    <t>МАОУ лицей №48</t>
  </si>
  <si>
    <t>МАОУ лицей №64</t>
  </si>
  <si>
    <t>МАОУ СОШ №11</t>
  </si>
  <si>
    <t>МАОУ СОШ №16</t>
  </si>
  <si>
    <t>МАОУ СОШ №17</t>
  </si>
  <si>
    <t>МАОУ СОШ №62</t>
  </si>
  <si>
    <t>МАОУ СОШ №66</t>
  </si>
  <si>
    <t>МАОУ СОШ № 102</t>
  </si>
  <si>
    <t>МАОУ СОШ №71</t>
  </si>
  <si>
    <t>МАОУ СОШ №75</t>
  </si>
  <si>
    <t>МБОУ СОШ №78</t>
  </si>
  <si>
    <t>МБОУ ООШ №79</t>
  </si>
  <si>
    <t>МАОУ СОШ №84</t>
  </si>
  <si>
    <t>МАОУ СОШ №93</t>
  </si>
  <si>
    <t>МАОУ СОШ №96</t>
  </si>
  <si>
    <t>МАОУ СОШ №99</t>
  </si>
  <si>
    <t>МАОУ СОШ №101</t>
  </si>
  <si>
    <t>МАОУ ЦО ДО "Перспектива" (общее образование)</t>
  </si>
  <si>
    <t>МАОУ гимназия №18</t>
  </si>
  <si>
    <t>МАОУ гимназия №33</t>
  </si>
  <si>
    <t>МАОУ Екатерининская гимназия №36</t>
  </si>
  <si>
    <t>МАОУ гимназия №40</t>
  </si>
  <si>
    <t>МАОУ гимназия №44</t>
  </si>
  <si>
    <t>МАОУ гимназия №54</t>
  </si>
  <si>
    <t>МАОУ гимназия №69</t>
  </si>
  <si>
    <t>МАОУ гимназия №72</t>
  </si>
  <si>
    <t>МАОУ гимназия №82</t>
  </si>
  <si>
    <t>МАОУ гимназия №92</t>
  </si>
  <si>
    <t>МАОУ лицей №4</t>
  </si>
  <si>
    <t>МАОУ лицей №12</t>
  </si>
  <si>
    <t>МАОУ лицей №90</t>
  </si>
  <si>
    <t>МАОУ СОШ №1</t>
  </si>
  <si>
    <t>МАОУ СОШ №2</t>
  </si>
  <si>
    <t>МАОУ СОШ №5</t>
  </si>
  <si>
    <t>МАОУ СОШ №6</t>
  </si>
  <si>
    <t>МАОУ СОШ №8</t>
  </si>
  <si>
    <t>МАОУ СОШ №10</t>
  </si>
  <si>
    <t>МАОУ СОШ № 104</t>
  </si>
  <si>
    <t>МАОУ СОШ №14</t>
  </si>
  <si>
    <t>МАОУ СОШ №19</t>
  </si>
  <si>
    <t>МАОУ СОШ №20</t>
  </si>
  <si>
    <t>МАОУ СОШ №22</t>
  </si>
  <si>
    <t>МАОУ СОШ №24</t>
  </si>
  <si>
    <t>МАОУ СОШ №29</t>
  </si>
  <si>
    <t>МАОУ СОШ №30</t>
  </si>
  <si>
    <t>МАОУ СОШ №31</t>
  </si>
  <si>
    <t>МАОУ СОШ №32</t>
  </si>
  <si>
    <t>МАОУ СОШ №34</t>
  </si>
  <si>
    <t>МАОУ СОШ №35</t>
  </si>
  <si>
    <t>МАОУ СОШ №37</t>
  </si>
  <si>
    <t>МАОУ СОШ №38</t>
  </si>
  <si>
    <t>МАОУ СОШ №39</t>
  </si>
  <si>
    <t>МАОУ СОШ №41</t>
  </si>
  <si>
    <t>МАОУ СОШ №42</t>
  </si>
  <si>
    <t>МАОУ СОШ №43</t>
  </si>
  <si>
    <t>МАОУ СОШ №46</t>
  </si>
  <si>
    <t>МАОУ СОШ №47</t>
  </si>
  <si>
    <t>МАОУ СОШ №49</t>
  </si>
  <si>
    <t>МАОУ СОШ №50</t>
  </si>
  <si>
    <t>МАОУ СОШ №51</t>
  </si>
  <si>
    <t>МАОУ СОШ №52</t>
  </si>
  <si>
    <t>МАОУ СОШ №53</t>
  </si>
  <si>
    <t>МАОУ СОШ №55</t>
  </si>
  <si>
    <t>МАОУ СОШ №57</t>
  </si>
  <si>
    <t>МАОУ СОШ №58</t>
  </si>
  <si>
    <t>МАОУ СОШ №60</t>
  </si>
  <si>
    <t>МАОУ СОШ № 61</t>
  </si>
  <si>
    <t>МАОУ СОШ №63</t>
  </si>
  <si>
    <t>МАОУ СОШ №67</t>
  </si>
  <si>
    <t>МАОУ СОШ №68</t>
  </si>
  <si>
    <t>МАОУ СОШ №73</t>
  </si>
  <si>
    <t>МАОУ СОШ №74</t>
  </si>
  <si>
    <t>МАОУ СОШ №76</t>
  </si>
  <si>
    <t>МАОУ СОШ №77</t>
  </si>
  <si>
    <t>МАОУ СОШ №80</t>
  </si>
  <si>
    <t>МАОУ СОШ №83</t>
  </si>
  <si>
    <t>МАОУ СОШ №85</t>
  </si>
  <si>
    <t>МАОУ СОШ №86</t>
  </si>
  <si>
    <t>МАОУ СОШ №89</t>
  </si>
  <si>
    <t>МАОУ СОШ №95</t>
  </si>
  <si>
    <t>МАОУ СОШ № 105</t>
  </si>
  <si>
    <t>гимн. № 3</t>
  </si>
  <si>
    <t>гимн. № 18</t>
  </si>
  <si>
    <t>гимн. № 23</t>
  </si>
  <si>
    <t>гимн. № 25</t>
  </si>
  <si>
    <t>гимн. № 33</t>
  </si>
  <si>
    <t>гимн. № 36</t>
  </si>
  <si>
    <t>гимн. № 40</t>
  </si>
  <si>
    <t>гимн. № 44</t>
  </si>
  <si>
    <t>гимн. № 54</t>
  </si>
  <si>
    <t>гимн. № 69</t>
  </si>
  <si>
    <t>гимн. № 72</t>
  </si>
  <si>
    <t>гимн. № 82</t>
  </si>
  <si>
    <t>гимн. № 87</t>
  </si>
  <si>
    <t>гимн. № 88</t>
  </si>
  <si>
    <t>гимн. № 92</t>
  </si>
  <si>
    <t>лицей № 4</t>
  </si>
  <si>
    <t>лицей № 12</t>
  </si>
  <si>
    <t>лицей № 48</t>
  </si>
  <si>
    <t>лицей № 64</t>
  </si>
  <si>
    <t>лицей № 90</t>
  </si>
  <si>
    <t>СОШ № 1</t>
  </si>
  <si>
    <t>СОШ № 2</t>
  </si>
  <si>
    <t>СОШ № 5</t>
  </si>
  <si>
    <t>СОШ № 6</t>
  </si>
  <si>
    <t>СОШ № 7</t>
  </si>
  <si>
    <t>СОШ № 8</t>
  </si>
  <si>
    <t>СОШ № 10</t>
  </si>
  <si>
    <t>СОШ № 11</t>
  </si>
  <si>
    <t>СОШ № 104</t>
  </si>
  <si>
    <t>СОШ № 14</t>
  </si>
  <si>
    <t>СОШ № 16</t>
  </si>
  <si>
    <t>СОШ № 17</t>
  </si>
  <si>
    <t>СОШ № 19</t>
  </si>
  <si>
    <t>СОШ № 20</t>
  </si>
  <si>
    <t>СОШ № 22</t>
  </si>
  <si>
    <t>СОШ № 24</t>
  </si>
  <si>
    <t>СОШ № 29</t>
  </si>
  <si>
    <t>СОШ № 30</t>
  </si>
  <si>
    <t>СОШ № 31</t>
  </si>
  <si>
    <t>СОШ № 32</t>
  </si>
  <si>
    <t>СОШ № 34</t>
  </si>
  <si>
    <t>СОШ № 35</t>
  </si>
  <si>
    <t>СОШ № 37</t>
  </si>
  <si>
    <t>СОШ № 38</t>
  </si>
  <si>
    <t>СОШ № 39</t>
  </si>
  <si>
    <t>СОШ № 41</t>
  </si>
  <si>
    <t>СОШ № 42</t>
  </si>
  <si>
    <t>СОШ № 43</t>
  </si>
  <si>
    <t>СОШ № 45</t>
  </si>
  <si>
    <t>СОШ № 46</t>
  </si>
  <si>
    <t>СОШ № 47</t>
  </si>
  <si>
    <t>СОШ № 49</t>
  </si>
  <si>
    <t>СОШ № 50</t>
  </si>
  <si>
    <t>СОШ № 51</t>
  </si>
  <si>
    <t>СОШ № 52</t>
  </si>
  <si>
    <t>СОШ № 53</t>
  </si>
  <si>
    <t>СОШ № 55</t>
  </si>
  <si>
    <t>СОШ № 57</t>
  </si>
  <si>
    <t>СОШ № 58</t>
  </si>
  <si>
    <t>СОШ № 60</t>
  </si>
  <si>
    <t>СОШ № 61</t>
  </si>
  <si>
    <t>СОШ № 62</t>
  </si>
  <si>
    <t>СОШ № 63</t>
  </si>
  <si>
    <t>СОШ № 65</t>
  </si>
  <si>
    <t>СОШ № 66</t>
  </si>
  <si>
    <t>СОШ № 102</t>
  </si>
  <si>
    <t>СОШ № 67</t>
  </si>
  <si>
    <t>СОШ № 68</t>
  </si>
  <si>
    <t>СОШ № 70</t>
  </si>
  <si>
    <t>СОШ № 71</t>
  </si>
  <si>
    <t>СОШ № 73</t>
  </si>
  <si>
    <t>СОШ № 74</t>
  </si>
  <si>
    <t>СОШ № 75</t>
  </si>
  <si>
    <t>СОШ № 76</t>
  </si>
  <si>
    <t>СОШ № 77</t>
  </si>
  <si>
    <t>СОШ № 78</t>
  </si>
  <si>
    <t>ООШ № 79</t>
  </si>
  <si>
    <t>СОШ № 80</t>
  </si>
  <si>
    <t>ООШ № 81</t>
  </si>
  <si>
    <t>СОШ № 83</t>
  </si>
  <si>
    <t>СОШ № 84</t>
  </si>
  <si>
    <t>СОШ № 85</t>
  </si>
  <si>
    <t>СОШ № 86</t>
  </si>
  <si>
    <t>СОШ № 89</t>
  </si>
  <si>
    <t>СОШ № 93</t>
  </si>
  <si>
    <t>СОШ № 94</t>
  </si>
  <si>
    <t>СОШ № 95</t>
  </si>
  <si>
    <t>СОШ № 96</t>
  </si>
  <si>
    <t>СОШ № 98</t>
  </si>
  <si>
    <t>СОШ № 99</t>
  </si>
  <si>
    <t>СОШ № 100</t>
  </si>
  <si>
    <t>СОШ № 101</t>
  </si>
  <si>
    <t>СОШ № 97</t>
  </si>
  <si>
    <t>Перспектива</t>
  </si>
  <si>
    <t>СОШ № 106</t>
  </si>
  <si>
    <t>СОШ № 103</t>
  </si>
  <si>
    <t>СОШ № 105</t>
  </si>
  <si>
    <t>Таблица мониторинга несвоевременного выставления итоговых оценок в АИС СГО</t>
  </si>
  <si>
    <t>Сокращённое наименование</t>
  </si>
  <si>
    <t>МБОУ гимназия №88</t>
  </si>
  <si>
    <t>МБОУ СОШ №45</t>
  </si>
  <si>
    <t>МАОУ СОШ №65</t>
  </si>
  <si>
    <t>МАОУ ООШ №81</t>
  </si>
  <si>
    <t>МБОУ CОШ №94</t>
  </si>
  <si>
    <t>МБОУ СОШ № 97</t>
  </si>
  <si>
    <t>МБОУ СОШ №100</t>
  </si>
  <si>
    <t>МАОУ СОШ № 107</t>
  </si>
  <si>
    <t>МАОУ СОШ № 108</t>
  </si>
  <si>
    <t>МБОУ СОШ №100 Ф</t>
  </si>
  <si>
    <t>СОШ № 107</t>
  </si>
  <si>
    <t>СОШ № 108</t>
  </si>
  <si>
    <t>Количество несвоевременных выставлений итоговых оценок с опозданием</t>
  </si>
  <si>
    <t>Количество изменённых ИО 
за 3 и 4 четверть, 2 полугодие
в период с 11.06.2024 
по 30.06.2024</t>
  </si>
  <si>
    <t>МАОУ гимназия №23</t>
  </si>
  <si>
    <t>МБОУ СОШ №7</t>
  </si>
  <si>
    <t>МАОУ СОШ № 70</t>
  </si>
  <si>
    <t>МАОУ СОШ №98</t>
  </si>
  <si>
    <t>МАОУ СОШ № 103</t>
  </si>
  <si>
    <t>МАОУ гимназия №18 (Образцова)</t>
  </si>
  <si>
    <t>МАОУ гимназия №23 (Колхозная, 9А)</t>
  </si>
  <si>
    <t>МБОУ гимназия №88-Ф</t>
  </si>
  <si>
    <t>МБОУ СОШ №7-Ф</t>
  </si>
  <si>
    <t>МАОУ СОШ №31 (Брусилова)</t>
  </si>
  <si>
    <t>МБОУ СОШ № 45 им. Ф. Ушакова (ул. Ивана Беличенко, 99)</t>
  </si>
  <si>
    <t>МАОУ СОШ № 70-Ф</t>
  </si>
  <si>
    <t>МАОУ СОШ 102-Ф (Любимово)</t>
  </si>
  <si>
    <t>МАОУ СОШ № 104-Ф</t>
  </si>
  <si>
    <t>СОШ № 109</t>
  </si>
  <si>
    <t>МАОУ СОШ № 109</t>
  </si>
  <si>
    <t>гимн. № 18Ф</t>
  </si>
  <si>
    <t>гимн. № 23Ф</t>
  </si>
  <si>
    <t>гимн. № 88Ф</t>
  </si>
  <si>
    <t>СОШ № 7Ф</t>
  </si>
  <si>
    <t>СОШ № 31Ф</t>
  </si>
  <si>
    <t>СОШ № 45Ф</t>
  </si>
  <si>
    <t>СОШ № 70Ф</t>
  </si>
  <si>
    <t>СОШ № 100Ф</t>
  </si>
  <si>
    <t>СОШ № 104Ф</t>
  </si>
  <si>
    <t>СОШ № 106Ф</t>
  </si>
  <si>
    <t>СОШ № 102Ф</t>
  </si>
  <si>
    <t>МБОУ СОШ № 112</t>
  </si>
  <si>
    <t>СОШ № 112</t>
  </si>
  <si>
    <t>МАОУ СОШ № 106</t>
  </si>
  <si>
    <t>МАОУ СОШ № 110</t>
  </si>
  <si>
    <t>МАОУ СОШ № 111</t>
  </si>
  <si>
    <t>МАОУ СОШ № 106 (Беличенко, 91)</t>
  </si>
  <si>
    <t>СОШ № 110</t>
  </si>
  <si>
    <t>СОШ № 111</t>
  </si>
  <si>
    <t>за период с 23.03.2025 по 31.03.2025</t>
  </si>
  <si>
    <t>Количество изменённых ИО за 3 четверть в период с 23.03.2025 
по 31.03.2025</t>
  </si>
  <si>
    <t>Количество изменённых ИО 
за будущие периоды (4  четверть, 2 полугодие)
в период с 23.03.2025 по 31.03.2025</t>
  </si>
  <si>
    <t>Изменения оценок за некорректные учебные периоды в период с 23.03.2025 по 31.03.2025</t>
  </si>
  <si>
    <t>Количество изменённых ИО 
за 1, 2 четверть и за 1 полугодие 
в период с 23.03.2025 по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</si>
</sst>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1111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I87" sqref="I87"/>
    </sheetView>
  </sheetViews>
  <sheetFormatPr defaultRowHeight="15.75" x14ac:dyDescent="0.25"/>
  <cols>
    <col min="1" max="1" width="40" style="4" customWidth="1"/>
    <col min="2" max="2" width="22.28515625" style="5" customWidth="1"/>
    <col min="3" max="3" width="22.28515625" style="5" hidden="1" customWidth="1"/>
    <col min="4" max="4" width="22.28515625" style="5" customWidth="1"/>
    <col min="5" max="5" width="23.42578125" style="5" customWidth="1"/>
    <col min="6" max="6" width="21.42578125" style="7" customWidth="1"/>
    <col min="7" max="7" width="20.42578125" style="7" customWidth="1"/>
    <col min="8" max="8" width="19.42578125" style="8" customWidth="1"/>
  </cols>
  <sheetData>
    <row r="1" spans="1:8" x14ac:dyDescent="0.25">
      <c r="B1" s="12" t="s">
        <v>182</v>
      </c>
      <c r="C1" s="12"/>
      <c r="D1" s="12"/>
      <c r="E1" s="12"/>
      <c r="F1" s="4"/>
      <c r="G1" s="4"/>
    </row>
    <row r="2" spans="1:8" x14ac:dyDescent="0.25">
      <c r="B2" s="13" t="s">
        <v>233</v>
      </c>
      <c r="C2" s="13"/>
      <c r="D2" s="13"/>
      <c r="E2" s="13"/>
    </row>
    <row r="3" spans="1:8" ht="110.25" x14ac:dyDescent="0.25">
      <c r="A3" s="2" t="s">
        <v>0</v>
      </c>
      <c r="B3" s="6" t="s">
        <v>237</v>
      </c>
      <c r="C3" s="14" t="s">
        <v>197</v>
      </c>
      <c r="D3" s="16" t="s">
        <v>234</v>
      </c>
      <c r="E3" s="19" t="s">
        <v>235</v>
      </c>
      <c r="F3" s="11" t="s">
        <v>236</v>
      </c>
      <c r="G3" s="15" t="s">
        <v>196</v>
      </c>
      <c r="H3" s="2" t="s">
        <v>183</v>
      </c>
    </row>
    <row r="4" spans="1:8" ht="15.75" customHeight="1" x14ac:dyDescent="0.25">
      <c r="A4" s="18" t="s">
        <v>24</v>
      </c>
      <c r="B4" s="21">
        <v>0</v>
      </c>
      <c r="C4" s="24"/>
      <c r="D4" s="17">
        <v>0</v>
      </c>
      <c r="E4" s="20">
        <v>0</v>
      </c>
      <c r="F4" s="23">
        <v>0</v>
      </c>
      <c r="G4" s="25">
        <f t="shared" ref="G4:G35" si="0">B4+C4+D4</f>
        <v>0</v>
      </c>
      <c r="H4" s="22" t="s">
        <v>90</v>
      </c>
    </row>
    <row r="5" spans="1:8" ht="15.75" customHeight="1" x14ac:dyDescent="0.25">
      <c r="A5" s="18" t="s">
        <v>25</v>
      </c>
      <c r="B5" s="21">
        <v>0</v>
      </c>
      <c r="C5" s="24"/>
      <c r="D5" s="17">
        <v>0</v>
      </c>
      <c r="E5" s="20">
        <v>0</v>
      </c>
      <c r="F5" s="23">
        <v>0</v>
      </c>
      <c r="G5" s="25">
        <f t="shared" si="0"/>
        <v>0</v>
      </c>
      <c r="H5" s="22" t="s">
        <v>91</v>
      </c>
    </row>
    <row r="6" spans="1:8" ht="15.75" customHeight="1" x14ac:dyDescent="0.25">
      <c r="A6" s="18" t="s">
        <v>8</v>
      </c>
      <c r="B6" s="21">
        <v>0</v>
      </c>
      <c r="C6" s="24"/>
      <c r="D6" s="17">
        <v>0</v>
      </c>
      <c r="E6" s="20">
        <v>0</v>
      </c>
      <c r="F6" s="23">
        <v>0</v>
      </c>
      <c r="G6" s="25">
        <f t="shared" si="0"/>
        <v>0</v>
      </c>
      <c r="H6" s="22" t="s">
        <v>116</v>
      </c>
    </row>
    <row r="7" spans="1:8" x14ac:dyDescent="0.25">
      <c r="A7" s="18" t="s">
        <v>48</v>
      </c>
      <c r="B7" s="21">
        <v>0</v>
      </c>
      <c r="C7" s="24"/>
      <c r="D7" s="17">
        <v>0</v>
      </c>
      <c r="E7" s="20">
        <v>0</v>
      </c>
      <c r="F7" s="23">
        <v>0</v>
      </c>
      <c r="G7" s="25">
        <f t="shared" si="0"/>
        <v>0</v>
      </c>
      <c r="H7" s="22" t="s">
        <v>122</v>
      </c>
    </row>
    <row r="8" spans="1:8" ht="15.75" customHeight="1" x14ac:dyDescent="0.25">
      <c r="A8" s="18" t="s">
        <v>52</v>
      </c>
      <c r="B8" s="21">
        <v>0</v>
      </c>
      <c r="C8" s="24"/>
      <c r="D8" s="17">
        <v>0</v>
      </c>
      <c r="E8" s="20">
        <v>0</v>
      </c>
      <c r="F8" s="23">
        <v>0</v>
      </c>
      <c r="G8" s="25">
        <f t="shared" si="0"/>
        <v>0</v>
      </c>
      <c r="H8" s="22" t="s">
        <v>126</v>
      </c>
    </row>
    <row r="9" spans="1:8" ht="15.75" customHeight="1" x14ac:dyDescent="0.25">
      <c r="A9" s="18" t="s">
        <v>55</v>
      </c>
      <c r="B9" s="21">
        <v>0</v>
      </c>
      <c r="C9" s="24"/>
      <c r="D9" s="17">
        <v>0</v>
      </c>
      <c r="E9" s="20">
        <v>0</v>
      </c>
      <c r="F9" s="23">
        <v>0</v>
      </c>
      <c r="G9" s="25">
        <f t="shared" si="0"/>
        <v>0</v>
      </c>
      <c r="H9" s="22" t="s">
        <v>129</v>
      </c>
    </row>
    <row r="10" spans="1:8" ht="15.75" customHeight="1" x14ac:dyDescent="0.25">
      <c r="A10" s="18" t="s">
        <v>76</v>
      </c>
      <c r="B10" s="21">
        <v>0</v>
      </c>
      <c r="C10" s="24"/>
      <c r="D10" s="17">
        <v>0</v>
      </c>
      <c r="E10" s="20">
        <v>0</v>
      </c>
      <c r="F10" s="23">
        <v>0</v>
      </c>
      <c r="G10" s="25">
        <f t="shared" si="0"/>
        <v>0</v>
      </c>
      <c r="H10" s="22" t="s">
        <v>158</v>
      </c>
    </row>
    <row r="11" spans="1:8" ht="15.75" customHeight="1" x14ac:dyDescent="0.25">
      <c r="A11" s="18" t="s">
        <v>209</v>
      </c>
      <c r="B11" s="21">
        <v>0</v>
      </c>
      <c r="C11" s="24"/>
      <c r="D11" s="17">
        <v>0</v>
      </c>
      <c r="E11" s="20">
        <v>0</v>
      </c>
      <c r="F11" s="23">
        <v>0</v>
      </c>
      <c r="G11" s="25">
        <f t="shared" si="0"/>
        <v>0</v>
      </c>
      <c r="H11" s="22" t="s">
        <v>220</v>
      </c>
    </row>
    <row r="12" spans="1:8" ht="15.75" customHeight="1" x14ac:dyDescent="0.25">
      <c r="A12" s="18" t="s">
        <v>81</v>
      </c>
      <c r="B12" s="21">
        <v>0</v>
      </c>
      <c r="C12" s="24"/>
      <c r="D12" s="17">
        <v>1</v>
      </c>
      <c r="E12" s="20">
        <v>0</v>
      </c>
      <c r="F12" s="23">
        <v>0</v>
      </c>
      <c r="G12" s="25">
        <f t="shared" si="0"/>
        <v>1</v>
      </c>
      <c r="H12" s="22" t="s">
        <v>167</v>
      </c>
    </row>
    <row r="13" spans="1:8" x14ac:dyDescent="0.25">
      <c r="A13" s="18" t="s">
        <v>192</v>
      </c>
      <c r="B13" s="21">
        <v>0</v>
      </c>
      <c r="C13" s="24"/>
      <c r="D13" s="17">
        <v>1</v>
      </c>
      <c r="E13" s="20">
        <v>0</v>
      </c>
      <c r="F13" s="23">
        <v>0</v>
      </c>
      <c r="G13" s="25">
        <f t="shared" si="0"/>
        <v>1</v>
      </c>
      <c r="H13" s="22" t="s">
        <v>195</v>
      </c>
    </row>
    <row r="14" spans="1:8" ht="15.75" customHeight="1" x14ac:dyDescent="0.25">
      <c r="A14" s="3" t="s">
        <v>56</v>
      </c>
      <c r="B14" s="21">
        <v>0</v>
      </c>
      <c r="C14" s="24"/>
      <c r="D14" s="17">
        <v>2</v>
      </c>
      <c r="E14" s="20">
        <v>0</v>
      </c>
      <c r="F14" s="23">
        <v>0</v>
      </c>
      <c r="G14" s="25">
        <f t="shared" si="0"/>
        <v>2</v>
      </c>
      <c r="H14" s="22" t="s">
        <v>130</v>
      </c>
    </row>
    <row r="15" spans="1:8" ht="15.75" customHeight="1" x14ac:dyDescent="0.25">
      <c r="A15" s="18" t="s">
        <v>22</v>
      </c>
      <c r="B15" s="21">
        <v>0</v>
      </c>
      <c r="C15" s="24"/>
      <c r="D15" s="17">
        <v>4</v>
      </c>
      <c r="E15" s="20">
        <v>0</v>
      </c>
      <c r="F15" s="23">
        <v>0</v>
      </c>
      <c r="G15" s="25">
        <f t="shared" si="0"/>
        <v>4</v>
      </c>
      <c r="H15" s="22" t="s">
        <v>86</v>
      </c>
    </row>
    <row r="16" spans="1:8" ht="15.75" customHeight="1" x14ac:dyDescent="0.25">
      <c r="A16" s="18" t="s">
        <v>26</v>
      </c>
      <c r="B16" s="21">
        <v>0</v>
      </c>
      <c r="C16" s="24"/>
      <c r="D16" s="17">
        <v>4</v>
      </c>
      <c r="E16" s="20">
        <v>0</v>
      </c>
      <c r="F16" s="23">
        <v>0</v>
      </c>
      <c r="G16" s="25">
        <f t="shared" si="0"/>
        <v>4</v>
      </c>
      <c r="H16" s="22" t="s">
        <v>92</v>
      </c>
    </row>
    <row r="17" spans="1:8" ht="15.75" customHeight="1" x14ac:dyDescent="0.25">
      <c r="A17" s="18" t="s">
        <v>30</v>
      </c>
      <c r="B17" s="21">
        <v>0</v>
      </c>
      <c r="C17" s="24"/>
      <c r="D17" s="17">
        <v>4</v>
      </c>
      <c r="E17" s="20">
        <v>0</v>
      </c>
      <c r="F17" s="23">
        <v>0</v>
      </c>
      <c r="G17" s="25">
        <f t="shared" si="0"/>
        <v>4</v>
      </c>
      <c r="H17" s="22" t="s">
        <v>96</v>
      </c>
    </row>
    <row r="18" spans="1:8" x14ac:dyDescent="0.25">
      <c r="A18" s="18" t="s">
        <v>4</v>
      </c>
      <c r="B18" s="21">
        <v>0</v>
      </c>
      <c r="C18" s="24"/>
      <c r="D18" s="17">
        <v>4</v>
      </c>
      <c r="E18" s="20">
        <v>0</v>
      </c>
      <c r="F18" s="23">
        <v>0</v>
      </c>
      <c r="G18" s="25">
        <f t="shared" si="0"/>
        <v>4</v>
      </c>
      <c r="H18" s="22" t="s">
        <v>102</v>
      </c>
    </row>
    <row r="19" spans="1:8" ht="15.75" customHeight="1" x14ac:dyDescent="0.25">
      <c r="A19" s="18" t="s">
        <v>50</v>
      </c>
      <c r="B19" s="21">
        <v>0</v>
      </c>
      <c r="C19" s="24"/>
      <c r="D19" s="17">
        <v>4</v>
      </c>
      <c r="E19" s="20">
        <v>0</v>
      </c>
      <c r="F19" s="23">
        <v>0</v>
      </c>
      <c r="G19" s="25">
        <f t="shared" si="0"/>
        <v>4</v>
      </c>
      <c r="H19" s="22" t="s">
        <v>124</v>
      </c>
    </row>
    <row r="20" spans="1:8" x14ac:dyDescent="0.25">
      <c r="A20" s="18" t="s">
        <v>65</v>
      </c>
      <c r="B20" s="21">
        <v>0</v>
      </c>
      <c r="C20" s="24"/>
      <c r="D20" s="17">
        <v>4</v>
      </c>
      <c r="E20" s="20">
        <v>0</v>
      </c>
      <c r="F20" s="23">
        <v>0</v>
      </c>
      <c r="G20" s="25">
        <f t="shared" si="0"/>
        <v>4</v>
      </c>
      <c r="H20" s="22" t="s">
        <v>140</v>
      </c>
    </row>
    <row r="21" spans="1:8" x14ac:dyDescent="0.25">
      <c r="A21" s="18" t="s">
        <v>31</v>
      </c>
      <c r="B21" s="21">
        <v>0</v>
      </c>
      <c r="C21" s="24"/>
      <c r="D21" s="17">
        <v>5</v>
      </c>
      <c r="E21" s="20">
        <v>0</v>
      </c>
      <c r="F21" s="23">
        <v>0</v>
      </c>
      <c r="G21" s="25">
        <f t="shared" si="0"/>
        <v>5</v>
      </c>
      <c r="H21" s="22" t="s">
        <v>99</v>
      </c>
    </row>
    <row r="22" spans="1:8" ht="15.75" customHeight="1" x14ac:dyDescent="0.25">
      <c r="A22" s="18" t="s">
        <v>75</v>
      </c>
      <c r="B22" s="21">
        <v>0</v>
      </c>
      <c r="C22" s="24"/>
      <c r="D22" s="17">
        <v>6</v>
      </c>
      <c r="E22" s="20">
        <v>0</v>
      </c>
      <c r="F22" s="23">
        <v>0</v>
      </c>
      <c r="G22" s="25">
        <f t="shared" si="0"/>
        <v>6</v>
      </c>
      <c r="H22" s="22" t="s">
        <v>156</v>
      </c>
    </row>
    <row r="23" spans="1:8" x14ac:dyDescent="0.25">
      <c r="A23" s="18" t="s">
        <v>14</v>
      </c>
      <c r="B23" s="21">
        <v>0</v>
      </c>
      <c r="C23" s="24"/>
      <c r="D23" s="17">
        <v>6</v>
      </c>
      <c r="E23" s="20">
        <v>0</v>
      </c>
      <c r="F23" s="23">
        <v>0</v>
      </c>
      <c r="G23" s="25">
        <f t="shared" si="0"/>
        <v>6</v>
      </c>
      <c r="H23" s="22" t="s">
        <v>160</v>
      </c>
    </row>
    <row r="24" spans="1:8" ht="15.75" customHeight="1" x14ac:dyDescent="0.25">
      <c r="A24" s="18" t="s">
        <v>17</v>
      </c>
      <c r="B24" s="21">
        <v>0</v>
      </c>
      <c r="C24" s="24"/>
      <c r="D24" s="17">
        <v>6</v>
      </c>
      <c r="E24" s="20">
        <v>0</v>
      </c>
      <c r="F24" s="23">
        <v>0</v>
      </c>
      <c r="G24" s="25">
        <f t="shared" si="0"/>
        <v>6</v>
      </c>
      <c r="H24" s="22" t="s">
        <v>169</v>
      </c>
    </row>
    <row r="25" spans="1:8" ht="15.75" customHeight="1" x14ac:dyDescent="0.25">
      <c r="A25" s="18" t="s">
        <v>7</v>
      </c>
      <c r="B25" s="21">
        <v>0</v>
      </c>
      <c r="C25" s="24"/>
      <c r="D25" s="17">
        <v>7</v>
      </c>
      <c r="E25" s="20">
        <v>0</v>
      </c>
      <c r="F25" s="23">
        <v>0</v>
      </c>
      <c r="G25" s="25">
        <f t="shared" si="0"/>
        <v>7</v>
      </c>
      <c r="H25" s="22" t="s">
        <v>115</v>
      </c>
    </row>
    <row r="26" spans="1:8" x14ac:dyDescent="0.25">
      <c r="A26" s="18" t="s">
        <v>15</v>
      </c>
      <c r="B26" s="21">
        <v>0</v>
      </c>
      <c r="C26" s="24"/>
      <c r="D26" s="17">
        <v>7</v>
      </c>
      <c r="E26" s="20">
        <v>0</v>
      </c>
      <c r="F26" s="23">
        <v>0</v>
      </c>
      <c r="G26" s="25">
        <f t="shared" si="0"/>
        <v>7</v>
      </c>
      <c r="H26" s="22" t="s">
        <v>161</v>
      </c>
    </row>
    <row r="27" spans="1:8" ht="15.75" customHeight="1" x14ac:dyDescent="0.25">
      <c r="A27" s="18" t="s">
        <v>74</v>
      </c>
      <c r="B27" s="21">
        <v>0</v>
      </c>
      <c r="C27" s="24"/>
      <c r="D27" s="17">
        <v>8</v>
      </c>
      <c r="E27" s="20">
        <v>0</v>
      </c>
      <c r="F27" s="23">
        <v>0</v>
      </c>
      <c r="G27" s="25">
        <f t="shared" si="0"/>
        <v>8</v>
      </c>
      <c r="H27" s="22" t="s">
        <v>155</v>
      </c>
    </row>
    <row r="28" spans="1:8" ht="15.75" customHeight="1" x14ac:dyDescent="0.25">
      <c r="A28" s="18" t="s">
        <v>44</v>
      </c>
      <c r="B28" s="21">
        <v>2</v>
      </c>
      <c r="C28" s="24"/>
      <c r="D28" s="17">
        <v>7</v>
      </c>
      <c r="E28" s="20">
        <v>0</v>
      </c>
      <c r="F28" s="23">
        <v>0</v>
      </c>
      <c r="G28" s="25">
        <f t="shared" si="0"/>
        <v>9</v>
      </c>
      <c r="H28" s="22" t="s">
        <v>118</v>
      </c>
    </row>
    <row r="29" spans="1:8" ht="15.75" customHeight="1" x14ac:dyDescent="0.25">
      <c r="A29" s="18" t="s">
        <v>33</v>
      </c>
      <c r="B29" s="21">
        <v>0</v>
      </c>
      <c r="C29" s="24"/>
      <c r="D29" s="17">
        <v>12</v>
      </c>
      <c r="E29" s="20">
        <v>0</v>
      </c>
      <c r="F29" s="23">
        <v>0</v>
      </c>
      <c r="G29" s="25">
        <f t="shared" si="0"/>
        <v>12</v>
      </c>
      <c r="H29" s="22" t="s">
        <v>101</v>
      </c>
    </row>
    <row r="30" spans="1:8" ht="15.75" customHeight="1" x14ac:dyDescent="0.25">
      <c r="A30" s="18" t="s">
        <v>23</v>
      </c>
      <c r="B30" s="21">
        <v>0</v>
      </c>
      <c r="C30" s="24"/>
      <c r="D30" s="17">
        <v>13</v>
      </c>
      <c r="E30" s="20">
        <v>0</v>
      </c>
      <c r="F30" s="23">
        <v>0</v>
      </c>
      <c r="G30" s="25">
        <f t="shared" si="0"/>
        <v>13</v>
      </c>
      <c r="H30" s="22" t="s">
        <v>89</v>
      </c>
    </row>
    <row r="31" spans="1:8" ht="15.75" customHeight="1" x14ac:dyDescent="0.25">
      <c r="A31" s="18" t="s">
        <v>51</v>
      </c>
      <c r="B31" s="21">
        <v>0</v>
      </c>
      <c r="C31" s="24"/>
      <c r="D31" s="17">
        <v>13</v>
      </c>
      <c r="E31" s="20">
        <v>0</v>
      </c>
      <c r="F31" s="23">
        <v>0</v>
      </c>
      <c r="G31" s="25">
        <f t="shared" si="0"/>
        <v>13</v>
      </c>
      <c r="H31" s="22" t="s">
        <v>125</v>
      </c>
    </row>
    <row r="32" spans="1:8" x14ac:dyDescent="0.25">
      <c r="A32" s="18" t="s">
        <v>73</v>
      </c>
      <c r="B32" s="21">
        <v>0</v>
      </c>
      <c r="C32" s="24"/>
      <c r="D32" s="17">
        <v>13</v>
      </c>
      <c r="E32" s="20">
        <v>0</v>
      </c>
      <c r="F32" s="23">
        <v>0</v>
      </c>
      <c r="G32" s="25">
        <f t="shared" si="0"/>
        <v>13</v>
      </c>
      <c r="H32" s="22" t="s">
        <v>152</v>
      </c>
    </row>
    <row r="33" spans="1:8" ht="15.75" customHeight="1" x14ac:dyDescent="0.25">
      <c r="A33" s="18" t="s">
        <v>185</v>
      </c>
      <c r="B33" s="21">
        <v>0</v>
      </c>
      <c r="C33" s="24"/>
      <c r="D33" s="17">
        <v>14</v>
      </c>
      <c r="E33" s="20">
        <v>0</v>
      </c>
      <c r="F33" s="23">
        <v>0</v>
      </c>
      <c r="G33" s="25">
        <f t="shared" si="0"/>
        <v>14</v>
      </c>
      <c r="H33" s="22" t="s">
        <v>133</v>
      </c>
    </row>
    <row r="34" spans="1:8" ht="15.75" customHeight="1" x14ac:dyDescent="0.25">
      <c r="A34" s="18" t="s">
        <v>205</v>
      </c>
      <c r="B34" s="21">
        <v>0</v>
      </c>
      <c r="C34" s="24"/>
      <c r="D34" s="17">
        <v>14</v>
      </c>
      <c r="E34" s="20">
        <v>0</v>
      </c>
      <c r="F34" s="23">
        <v>0</v>
      </c>
      <c r="G34" s="25">
        <f t="shared" si="0"/>
        <v>14</v>
      </c>
      <c r="H34" s="22" t="s">
        <v>216</v>
      </c>
    </row>
    <row r="35" spans="1:8" x14ac:dyDescent="0.25">
      <c r="A35" s="18" t="s">
        <v>207</v>
      </c>
      <c r="B35" s="21">
        <v>1</v>
      </c>
      <c r="C35" s="24"/>
      <c r="D35" s="17">
        <v>13</v>
      </c>
      <c r="E35" s="20">
        <v>0</v>
      </c>
      <c r="F35" s="23">
        <v>0</v>
      </c>
      <c r="G35" s="25">
        <f t="shared" si="0"/>
        <v>14</v>
      </c>
      <c r="H35" s="22" t="s">
        <v>218</v>
      </c>
    </row>
    <row r="36" spans="1:8" ht="15.75" customHeight="1" x14ac:dyDescent="0.25">
      <c r="A36" s="18" t="s">
        <v>35</v>
      </c>
      <c r="B36" s="21">
        <v>0</v>
      </c>
      <c r="C36" s="24"/>
      <c r="D36" s="17">
        <v>16</v>
      </c>
      <c r="E36" s="20">
        <v>0</v>
      </c>
      <c r="F36" s="23">
        <v>0</v>
      </c>
      <c r="G36" s="25">
        <f t="shared" ref="G36:G67" si="1">B36+C36+D36</f>
        <v>16</v>
      </c>
      <c r="H36" s="22" t="s">
        <v>105</v>
      </c>
    </row>
    <row r="37" spans="1:8" ht="15.75" customHeight="1" x14ac:dyDescent="0.25">
      <c r="A37" s="18" t="s">
        <v>77</v>
      </c>
      <c r="B37" s="21">
        <v>0</v>
      </c>
      <c r="C37" s="24"/>
      <c r="D37" s="17">
        <v>16</v>
      </c>
      <c r="E37" s="20">
        <v>0</v>
      </c>
      <c r="F37" s="23">
        <v>0</v>
      </c>
      <c r="G37" s="25">
        <f t="shared" si="1"/>
        <v>16</v>
      </c>
      <c r="H37" s="22" t="s">
        <v>159</v>
      </c>
    </row>
    <row r="38" spans="1:8" ht="15.75" customHeight="1" x14ac:dyDescent="0.25">
      <c r="A38" s="18" t="s">
        <v>71</v>
      </c>
      <c r="B38" s="21">
        <v>0</v>
      </c>
      <c r="C38" s="24"/>
      <c r="D38" s="17">
        <v>17</v>
      </c>
      <c r="E38" s="20">
        <v>0</v>
      </c>
      <c r="F38" s="23">
        <v>0</v>
      </c>
      <c r="G38" s="25">
        <f t="shared" si="1"/>
        <v>17</v>
      </c>
      <c r="H38" s="22" t="s">
        <v>147</v>
      </c>
    </row>
    <row r="39" spans="1:8" x14ac:dyDescent="0.25">
      <c r="A39" s="18" t="s">
        <v>69</v>
      </c>
      <c r="B39" s="21">
        <v>0</v>
      </c>
      <c r="C39" s="24"/>
      <c r="D39" s="17">
        <v>18</v>
      </c>
      <c r="E39" s="20">
        <v>0</v>
      </c>
      <c r="F39" s="23">
        <v>0</v>
      </c>
      <c r="G39" s="25">
        <f t="shared" si="1"/>
        <v>18</v>
      </c>
      <c r="H39" s="22" t="s">
        <v>144</v>
      </c>
    </row>
    <row r="40" spans="1:8" ht="15.75" customHeight="1" x14ac:dyDescent="0.25">
      <c r="A40" s="18" t="s">
        <v>40</v>
      </c>
      <c r="B40" s="21">
        <v>0</v>
      </c>
      <c r="C40" s="24"/>
      <c r="D40" s="17">
        <v>20</v>
      </c>
      <c r="E40" s="20">
        <v>0</v>
      </c>
      <c r="F40" s="23">
        <v>0</v>
      </c>
      <c r="G40" s="25">
        <f t="shared" si="1"/>
        <v>20</v>
      </c>
      <c r="H40" s="22" t="s">
        <v>111</v>
      </c>
    </row>
    <row r="41" spans="1:8" ht="15.75" customHeight="1" x14ac:dyDescent="0.25">
      <c r="A41" s="18" t="s">
        <v>208</v>
      </c>
      <c r="B41" s="21">
        <v>0</v>
      </c>
      <c r="C41" s="24"/>
      <c r="D41" s="17">
        <v>21</v>
      </c>
      <c r="E41" s="20">
        <v>0</v>
      </c>
      <c r="F41" s="23">
        <v>0</v>
      </c>
      <c r="G41" s="25">
        <f t="shared" si="1"/>
        <v>21</v>
      </c>
      <c r="H41" s="22" t="s">
        <v>219</v>
      </c>
    </row>
    <row r="42" spans="1:8" x14ac:dyDescent="0.25">
      <c r="A42" s="18" t="s">
        <v>39</v>
      </c>
      <c r="B42" s="21">
        <v>3</v>
      </c>
      <c r="C42" s="24"/>
      <c r="D42" s="17">
        <v>19</v>
      </c>
      <c r="E42" s="20">
        <v>0</v>
      </c>
      <c r="F42" s="23">
        <v>0</v>
      </c>
      <c r="G42" s="25">
        <f t="shared" si="1"/>
        <v>22</v>
      </c>
      <c r="H42" s="22" t="s">
        <v>110</v>
      </c>
    </row>
    <row r="43" spans="1:8" ht="15.75" customHeight="1" x14ac:dyDescent="0.25">
      <c r="A43" s="18" t="s">
        <v>60</v>
      </c>
      <c r="B43" s="21">
        <v>7</v>
      </c>
      <c r="C43" s="24"/>
      <c r="D43" s="17">
        <v>15</v>
      </c>
      <c r="E43" s="20">
        <v>0</v>
      </c>
      <c r="F43" s="23">
        <v>0</v>
      </c>
      <c r="G43" s="25">
        <f t="shared" si="1"/>
        <v>22</v>
      </c>
      <c r="H43" s="22" t="s">
        <v>135</v>
      </c>
    </row>
    <row r="44" spans="1:8" x14ac:dyDescent="0.25">
      <c r="A44" s="18" t="s">
        <v>193</v>
      </c>
      <c r="B44" s="21">
        <v>0</v>
      </c>
      <c r="C44" s="24"/>
      <c r="D44" s="17">
        <v>22</v>
      </c>
      <c r="E44" s="20">
        <v>0</v>
      </c>
      <c r="F44" s="23">
        <v>0</v>
      </c>
      <c r="G44" s="25">
        <f t="shared" si="1"/>
        <v>22</v>
      </c>
      <c r="H44" s="22" t="s">
        <v>221</v>
      </c>
    </row>
    <row r="45" spans="1:8" ht="15.75" customHeight="1" x14ac:dyDescent="0.25">
      <c r="A45" s="18" t="s">
        <v>67</v>
      </c>
      <c r="B45" s="21">
        <v>0</v>
      </c>
      <c r="C45" s="24"/>
      <c r="D45" s="17">
        <v>23</v>
      </c>
      <c r="E45" s="20">
        <v>0</v>
      </c>
      <c r="F45" s="23">
        <v>0</v>
      </c>
      <c r="G45" s="25">
        <f t="shared" si="1"/>
        <v>23</v>
      </c>
      <c r="H45" s="22" t="s">
        <v>142</v>
      </c>
    </row>
    <row r="46" spans="1:8" ht="15.75" customHeight="1" x14ac:dyDescent="0.25">
      <c r="A46" s="18" t="s">
        <v>79</v>
      </c>
      <c r="B46" s="21">
        <v>0</v>
      </c>
      <c r="C46" s="24"/>
      <c r="D46" s="17">
        <v>23</v>
      </c>
      <c r="E46" s="20">
        <v>0</v>
      </c>
      <c r="F46" s="23">
        <v>0</v>
      </c>
      <c r="G46" s="25">
        <f t="shared" si="1"/>
        <v>23</v>
      </c>
      <c r="H46" s="22" t="s">
        <v>164</v>
      </c>
    </row>
    <row r="47" spans="1:8" ht="15.75" customHeight="1" x14ac:dyDescent="0.25">
      <c r="A47" s="18" t="s">
        <v>49</v>
      </c>
      <c r="B47" s="21">
        <v>1</v>
      </c>
      <c r="C47" s="24"/>
      <c r="D47" s="17">
        <v>23</v>
      </c>
      <c r="E47" s="20">
        <v>0</v>
      </c>
      <c r="F47" s="23">
        <v>0</v>
      </c>
      <c r="G47" s="25">
        <f t="shared" si="1"/>
        <v>24</v>
      </c>
      <c r="H47" s="22" t="s">
        <v>123</v>
      </c>
    </row>
    <row r="48" spans="1:8" ht="15.75" customHeight="1" x14ac:dyDescent="0.25">
      <c r="A48" s="18" t="s">
        <v>200</v>
      </c>
      <c r="B48" s="21">
        <v>1</v>
      </c>
      <c r="C48" s="24"/>
      <c r="D48" s="17">
        <v>24</v>
      </c>
      <c r="E48" s="20">
        <v>0</v>
      </c>
      <c r="F48" s="23">
        <v>0</v>
      </c>
      <c r="G48" s="25">
        <f t="shared" si="1"/>
        <v>25</v>
      </c>
      <c r="H48" s="22" t="s">
        <v>153</v>
      </c>
    </row>
    <row r="49" spans="1:8" ht="15.75" customHeight="1" x14ac:dyDescent="0.25">
      <c r="A49" s="18" t="s">
        <v>32</v>
      </c>
      <c r="B49" s="21">
        <v>0</v>
      </c>
      <c r="C49" s="24"/>
      <c r="D49" s="17">
        <v>32</v>
      </c>
      <c r="E49" s="20">
        <v>0</v>
      </c>
      <c r="F49" s="23">
        <v>0</v>
      </c>
      <c r="G49" s="25">
        <f t="shared" si="1"/>
        <v>32</v>
      </c>
      <c r="H49" s="22" t="s">
        <v>100</v>
      </c>
    </row>
    <row r="50" spans="1:8" ht="15.75" customHeight="1" x14ac:dyDescent="0.25">
      <c r="A50" s="18" t="s">
        <v>27</v>
      </c>
      <c r="B50" s="21">
        <v>0</v>
      </c>
      <c r="C50" s="24"/>
      <c r="D50" s="17">
        <v>34</v>
      </c>
      <c r="E50" s="20">
        <v>0</v>
      </c>
      <c r="F50" s="23">
        <v>0</v>
      </c>
      <c r="G50" s="25">
        <f t="shared" si="1"/>
        <v>34</v>
      </c>
      <c r="H50" s="22" t="s">
        <v>93</v>
      </c>
    </row>
    <row r="51" spans="1:8" ht="15.75" customHeight="1" x14ac:dyDescent="0.25">
      <c r="A51" s="18" t="s">
        <v>34</v>
      </c>
      <c r="B51" s="21">
        <v>0</v>
      </c>
      <c r="C51" s="24"/>
      <c r="D51" s="17">
        <v>35</v>
      </c>
      <c r="E51" s="20">
        <v>0</v>
      </c>
      <c r="F51" s="23">
        <v>0</v>
      </c>
      <c r="G51" s="25">
        <f t="shared" si="1"/>
        <v>35</v>
      </c>
      <c r="H51" s="22" t="s">
        <v>104</v>
      </c>
    </row>
    <row r="52" spans="1:8" ht="15.75" customHeight="1" x14ac:dyDescent="0.25">
      <c r="A52" s="18" t="s">
        <v>21</v>
      </c>
      <c r="B52" s="21">
        <v>16</v>
      </c>
      <c r="C52" s="24"/>
      <c r="D52" s="17">
        <v>19</v>
      </c>
      <c r="E52" s="20">
        <v>0</v>
      </c>
      <c r="F52" s="23">
        <v>0</v>
      </c>
      <c r="G52" s="25">
        <f t="shared" si="1"/>
        <v>35</v>
      </c>
      <c r="H52" s="22" t="s">
        <v>178</v>
      </c>
    </row>
    <row r="53" spans="1:8" ht="15.75" customHeight="1" x14ac:dyDescent="0.25">
      <c r="A53" s="18" t="s">
        <v>227</v>
      </c>
      <c r="B53" s="21">
        <v>0</v>
      </c>
      <c r="C53" s="24"/>
      <c r="D53" s="17">
        <v>36</v>
      </c>
      <c r="E53" s="20">
        <v>0</v>
      </c>
      <c r="F53" s="23">
        <v>0</v>
      </c>
      <c r="G53" s="25">
        <f t="shared" si="1"/>
        <v>36</v>
      </c>
      <c r="H53" s="22" t="s">
        <v>179</v>
      </c>
    </row>
    <row r="54" spans="1:8" ht="15.75" customHeight="1" x14ac:dyDescent="0.25">
      <c r="A54" s="18" t="s">
        <v>83</v>
      </c>
      <c r="B54" s="21">
        <v>3</v>
      </c>
      <c r="C54" s="24"/>
      <c r="D54" s="17">
        <v>35</v>
      </c>
      <c r="E54" s="20">
        <v>0</v>
      </c>
      <c r="F54" s="23">
        <v>0</v>
      </c>
      <c r="G54" s="25">
        <f t="shared" si="1"/>
        <v>38</v>
      </c>
      <c r="H54" s="22" t="s">
        <v>171</v>
      </c>
    </row>
    <row r="55" spans="1:8" ht="15.75" customHeight="1" x14ac:dyDescent="0.25">
      <c r="A55" s="18" t="s">
        <v>82</v>
      </c>
      <c r="B55" s="21">
        <v>0</v>
      </c>
      <c r="C55" s="24"/>
      <c r="D55" s="17">
        <v>39</v>
      </c>
      <c r="E55" s="20">
        <v>0</v>
      </c>
      <c r="F55" s="23">
        <v>0</v>
      </c>
      <c r="G55" s="25">
        <f t="shared" si="1"/>
        <v>39</v>
      </c>
      <c r="H55" s="22" t="s">
        <v>168</v>
      </c>
    </row>
    <row r="56" spans="1:8" x14ac:dyDescent="0.25">
      <c r="A56" s="18" t="s">
        <v>198</v>
      </c>
      <c r="B56" s="21">
        <v>0</v>
      </c>
      <c r="C56" s="24"/>
      <c r="D56" s="17">
        <v>42</v>
      </c>
      <c r="E56" s="20">
        <v>0</v>
      </c>
      <c r="F56" s="23">
        <v>0</v>
      </c>
      <c r="G56" s="25">
        <f t="shared" si="1"/>
        <v>42</v>
      </c>
      <c r="H56" s="22" t="s">
        <v>87</v>
      </c>
    </row>
    <row r="57" spans="1:8" x14ac:dyDescent="0.25">
      <c r="A57" s="18" t="s">
        <v>29</v>
      </c>
      <c r="B57" s="21">
        <v>0</v>
      </c>
      <c r="C57" s="24"/>
      <c r="D57" s="17">
        <v>42</v>
      </c>
      <c r="E57" s="20">
        <v>0</v>
      </c>
      <c r="F57" s="23">
        <v>0</v>
      </c>
      <c r="G57" s="25">
        <f t="shared" si="1"/>
        <v>42</v>
      </c>
      <c r="H57" s="22" t="s">
        <v>95</v>
      </c>
    </row>
    <row r="58" spans="1:8" ht="15.75" customHeight="1" x14ac:dyDescent="0.25">
      <c r="A58" s="18" t="s">
        <v>62</v>
      </c>
      <c r="B58" s="21">
        <v>0</v>
      </c>
      <c r="C58" s="24"/>
      <c r="D58" s="17">
        <v>42</v>
      </c>
      <c r="E58" s="20">
        <v>0</v>
      </c>
      <c r="F58" s="23">
        <v>0</v>
      </c>
      <c r="G58" s="25">
        <f t="shared" si="1"/>
        <v>42</v>
      </c>
      <c r="H58" s="22" t="s">
        <v>137</v>
      </c>
    </row>
    <row r="59" spans="1:8" ht="15.75" customHeight="1" x14ac:dyDescent="0.25">
      <c r="A59" s="18" t="s">
        <v>201</v>
      </c>
      <c r="B59" s="21">
        <v>20</v>
      </c>
      <c r="C59" s="24"/>
      <c r="D59" s="17">
        <v>22</v>
      </c>
      <c r="E59" s="20">
        <v>0</v>
      </c>
      <c r="F59" s="23">
        <v>0</v>
      </c>
      <c r="G59" s="25">
        <f t="shared" si="1"/>
        <v>42</v>
      </c>
      <c r="H59" s="22" t="s">
        <v>173</v>
      </c>
    </row>
    <row r="60" spans="1:8" x14ac:dyDescent="0.25">
      <c r="A60" s="18" t="s">
        <v>84</v>
      </c>
      <c r="B60" s="21">
        <v>1</v>
      </c>
      <c r="C60" s="24"/>
      <c r="D60" s="17">
        <v>43</v>
      </c>
      <c r="E60" s="20">
        <v>0</v>
      </c>
      <c r="F60" s="23">
        <v>0</v>
      </c>
      <c r="G60" s="25">
        <f t="shared" si="1"/>
        <v>44</v>
      </c>
      <c r="H60" s="22" t="s">
        <v>181</v>
      </c>
    </row>
    <row r="61" spans="1:8" x14ac:dyDescent="0.25">
      <c r="A61" s="18" t="s">
        <v>63</v>
      </c>
      <c r="B61" s="21">
        <v>2</v>
      </c>
      <c r="C61" s="24"/>
      <c r="D61" s="17">
        <v>44</v>
      </c>
      <c r="E61" s="20">
        <v>0</v>
      </c>
      <c r="F61" s="23">
        <v>0</v>
      </c>
      <c r="G61" s="25">
        <f t="shared" si="1"/>
        <v>46</v>
      </c>
      <c r="H61" s="22" t="s">
        <v>138</v>
      </c>
    </row>
    <row r="62" spans="1:8" ht="15.75" customHeight="1" x14ac:dyDescent="0.25">
      <c r="A62" s="18" t="s">
        <v>213</v>
      </c>
      <c r="B62" s="21">
        <v>0</v>
      </c>
      <c r="C62" s="24"/>
      <c r="D62" s="17">
        <v>48</v>
      </c>
      <c r="E62" s="20">
        <v>0</v>
      </c>
      <c r="F62" s="23">
        <v>0</v>
      </c>
      <c r="G62" s="25">
        <f t="shared" si="1"/>
        <v>48</v>
      </c>
      <c r="H62" s="22" t="s">
        <v>212</v>
      </c>
    </row>
    <row r="63" spans="1:8" x14ac:dyDescent="0.25">
      <c r="A63" s="18" t="s">
        <v>64</v>
      </c>
      <c r="B63" s="21">
        <v>0</v>
      </c>
      <c r="C63" s="24"/>
      <c r="D63" s="17">
        <v>50</v>
      </c>
      <c r="E63" s="20">
        <v>0</v>
      </c>
      <c r="F63" s="23">
        <v>0</v>
      </c>
      <c r="G63" s="25">
        <f t="shared" si="1"/>
        <v>50</v>
      </c>
      <c r="H63" s="22" t="s">
        <v>139</v>
      </c>
    </row>
    <row r="64" spans="1:8" ht="15.75" customHeight="1" x14ac:dyDescent="0.25">
      <c r="A64" s="18" t="s">
        <v>203</v>
      </c>
      <c r="B64" s="21">
        <v>0</v>
      </c>
      <c r="C64" s="24"/>
      <c r="D64" s="17">
        <v>50</v>
      </c>
      <c r="E64" s="20">
        <v>0</v>
      </c>
      <c r="F64" s="23">
        <v>0</v>
      </c>
      <c r="G64" s="25">
        <f t="shared" si="1"/>
        <v>50</v>
      </c>
      <c r="H64" s="22" t="s">
        <v>214</v>
      </c>
    </row>
    <row r="65" spans="1:8" x14ac:dyDescent="0.25">
      <c r="A65" s="18" t="s">
        <v>53</v>
      </c>
      <c r="B65" s="21">
        <v>0</v>
      </c>
      <c r="C65" s="24"/>
      <c r="D65" s="17">
        <v>51</v>
      </c>
      <c r="E65" s="20">
        <v>0</v>
      </c>
      <c r="F65" s="23">
        <v>0</v>
      </c>
      <c r="G65" s="25">
        <f t="shared" si="1"/>
        <v>51</v>
      </c>
      <c r="H65" s="22" t="s">
        <v>127</v>
      </c>
    </row>
    <row r="66" spans="1:8" x14ac:dyDescent="0.25">
      <c r="A66" s="18" t="s">
        <v>210</v>
      </c>
      <c r="B66" s="21">
        <v>4</v>
      </c>
      <c r="C66" s="24"/>
      <c r="D66" s="17">
        <v>47</v>
      </c>
      <c r="E66" s="20">
        <v>0</v>
      </c>
      <c r="F66" s="23">
        <v>0</v>
      </c>
      <c r="G66" s="25">
        <f t="shared" si="1"/>
        <v>51</v>
      </c>
      <c r="H66" s="22" t="s">
        <v>224</v>
      </c>
    </row>
    <row r="67" spans="1:8" ht="15.75" customHeight="1" x14ac:dyDescent="0.25">
      <c r="A67" s="18" t="s">
        <v>45</v>
      </c>
      <c r="B67" s="21">
        <v>1</v>
      </c>
      <c r="C67" s="24"/>
      <c r="D67" s="17">
        <v>51</v>
      </c>
      <c r="E67" s="20">
        <v>0</v>
      </c>
      <c r="F67" s="23">
        <v>0</v>
      </c>
      <c r="G67" s="25">
        <f t="shared" si="1"/>
        <v>52</v>
      </c>
      <c r="H67" s="22" t="s">
        <v>119</v>
      </c>
    </row>
    <row r="68" spans="1:8" ht="15.75" customHeight="1" x14ac:dyDescent="0.25">
      <c r="A68" s="18" t="s">
        <v>36</v>
      </c>
      <c r="B68" s="21">
        <v>1</v>
      </c>
      <c r="C68" s="24"/>
      <c r="D68" s="17">
        <v>53</v>
      </c>
      <c r="E68" s="20">
        <v>0</v>
      </c>
      <c r="F68" s="23">
        <v>0</v>
      </c>
      <c r="G68" s="25">
        <f t="shared" ref="G68:G99" si="2">B68+C68+D68</f>
        <v>54</v>
      </c>
      <c r="H68" s="22" t="s">
        <v>106</v>
      </c>
    </row>
    <row r="69" spans="1:8" ht="15.75" customHeight="1" x14ac:dyDescent="0.25">
      <c r="A69" s="18" t="s">
        <v>20</v>
      </c>
      <c r="B69" s="21">
        <v>1</v>
      </c>
      <c r="C69" s="24"/>
      <c r="D69" s="17">
        <v>53</v>
      </c>
      <c r="E69" s="20">
        <v>0</v>
      </c>
      <c r="F69" s="23">
        <v>0</v>
      </c>
      <c r="G69" s="25">
        <f t="shared" si="2"/>
        <v>54</v>
      </c>
      <c r="H69" s="22" t="s">
        <v>176</v>
      </c>
    </row>
    <row r="70" spans="1:8" ht="15.75" customHeight="1" x14ac:dyDescent="0.25">
      <c r="A70" s="18" t="s">
        <v>204</v>
      </c>
      <c r="B70" s="21">
        <v>0</v>
      </c>
      <c r="C70" s="24"/>
      <c r="D70" s="17">
        <v>54</v>
      </c>
      <c r="E70" s="20">
        <v>0</v>
      </c>
      <c r="F70" s="23">
        <v>0</v>
      </c>
      <c r="G70" s="25">
        <f t="shared" si="2"/>
        <v>54</v>
      </c>
      <c r="H70" s="22" t="s">
        <v>215</v>
      </c>
    </row>
    <row r="71" spans="1:8" ht="15.75" customHeight="1" x14ac:dyDescent="0.25">
      <c r="A71" s="18" t="s">
        <v>38</v>
      </c>
      <c r="B71" s="21">
        <v>2</v>
      </c>
      <c r="C71" s="24"/>
      <c r="D71" s="17">
        <v>57</v>
      </c>
      <c r="E71" s="20">
        <v>0</v>
      </c>
      <c r="F71" s="23">
        <v>0</v>
      </c>
      <c r="G71" s="25">
        <f t="shared" si="2"/>
        <v>59</v>
      </c>
      <c r="H71" s="22" t="s">
        <v>108</v>
      </c>
    </row>
    <row r="72" spans="1:8" ht="15.75" customHeight="1" x14ac:dyDescent="0.25">
      <c r="A72" s="18" t="s">
        <v>72</v>
      </c>
      <c r="B72" s="21">
        <v>3</v>
      </c>
      <c r="C72" s="24"/>
      <c r="D72" s="17">
        <v>57</v>
      </c>
      <c r="E72" s="20">
        <v>2</v>
      </c>
      <c r="F72" s="23">
        <v>0</v>
      </c>
      <c r="G72" s="25">
        <f t="shared" si="2"/>
        <v>60</v>
      </c>
      <c r="H72" s="22" t="s">
        <v>151</v>
      </c>
    </row>
    <row r="73" spans="1:8" x14ac:dyDescent="0.25">
      <c r="A73" s="18" t="s">
        <v>184</v>
      </c>
      <c r="B73" s="21">
        <v>0</v>
      </c>
      <c r="C73" s="24"/>
      <c r="D73" s="17">
        <v>62</v>
      </c>
      <c r="E73" s="20">
        <v>0</v>
      </c>
      <c r="F73" s="23">
        <v>0</v>
      </c>
      <c r="G73" s="25">
        <f t="shared" si="2"/>
        <v>62</v>
      </c>
      <c r="H73" s="22" t="s">
        <v>98</v>
      </c>
    </row>
    <row r="74" spans="1:8" ht="15.75" customHeight="1" x14ac:dyDescent="0.25">
      <c r="A74" s="18" t="s">
        <v>13</v>
      </c>
      <c r="B74" s="21">
        <v>0</v>
      </c>
      <c r="C74" s="24"/>
      <c r="D74" s="17">
        <v>62</v>
      </c>
      <c r="E74" s="20">
        <v>0</v>
      </c>
      <c r="F74" s="23">
        <v>0</v>
      </c>
      <c r="G74" s="25">
        <f t="shared" si="2"/>
        <v>62</v>
      </c>
      <c r="H74" s="22" t="s">
        <v>157</v>
      </c>
    </row>
    <row r="75" spans="1:8" ht="15.75" customHeight="1" x14ac:dyDescent="0.25">
      <c r="A75" s="18" t="s">
        <v>58</v>
      </c>
      <c r="B75" s="21">
        <v>0</v>
      </c>
      <c r="C75" s="24"/>
      <c r="D75" s="17">
        <v>68</v>
      </c>
      <c r="E75" s="20">
        <v>0</v>
      </c>
      <c r="F75" s="23">
        <v>0</v>
      </c>
      <c r="G75" s="25">
        <f t="shared" si="2"/>
        <v>68</v>
      </c>
      <c r="H75" s="22" t="s">
        <v>132</v>
      </c>
    </row>
    <row r="76" spans="1:8" ht="15.75" customHeight="1" x14ac:dyDescent="0.25">
      <c r="A76" s="18" t="s">
        <v>70</v>
      </c>
      <c r="B76" s="21">
        <v>0</v>
      </c>
      <c r="C76" s="24"/>
      <c r="D76" s="17">
        <v>68</v>
      </c>
      <c r="E76" s="20">
        <v>0</v>
      </c>
      <c r="F76" s="23">
        <v>0</v>
      </c>
      <c r="G76" s="25">
        <f t="shared" si="2"/>
        <v>68</v>
      </c>
      <c r="H76" s="22" t="s">
        <v>145</v>
      </c>
    </row>
    <row r="77" spans="1:8" x14ac:dyDescent="0.25">
      <c r="A77" s="18" t="s">
        <v>37</v>
      </c>
      <c r="B77" s="21">
        <v>11</v>
      </c>
      <c r="C77" s="24"/>
      <c r="D77" s="17">
        <v>60</v>
      </c>
      <c r="E77" s="20">
        <v>0</v>
      </c>
      <c r="F77" s="23">
        <v>0</v>
      </c>
      <c r="G77" s="25">
        <f t="shared" si="2"/>
        <v>71</v>
      </c>
      <c r="H77" s="22" t="s">
        <v>107</v>
      </c>
    </row>
    <row r="78" spans="1:8" x14ac:dyDescent="0.25">
      <c r="A78" s="1" t="s">
        <v>42</v>
      </c>
      <c r="B78" s="21">
        <v>3</v>
      </c>
      <c r="C78" s="24"/>
      <c r="D78" s="17">
        <v>69</v>
      </c>
      <c r="E78" s="20">
        <v>0</v>
      </c>
      <c r="F78" s="23">
        <v>0</v>
      </c>
      <c r="G78" s="25">
        <f t="shared" si="2"/>
        <v>72</v>
      </c>
      <c r="H78" s="22" t="s">
        <v>114</v>
      </c>
    </row>
    <row r="79" spans="1:8" ht="15.75" customHeight="1" x14ac:dyDescent="0.25">
      <c r="A79" s="18" t="s">
        <v>6</v>
      </c>
      <c r="B79" s="21">
        <v>0</v>
      </c>
      <c r="C79" s="24"/>
      <c r="D79" s="17">
        <v>73</v>
      </c>
      <c r="E79" s="20">
        <v>0</v>
      </c>
      <c r="F79" s="23">
        <v>0</v>
      </c>
      <c r="G79" s="25">
        <f t="shared" si="2"/>
        <v>73</v>
      </c>
      <c r="H79" s="22" t="s">
        <v>112</v>
      </c>
    </row>
    <row r="80" spans="1:8" ht="15.75" customHeight="1" x14ac:dyDescent="0.25">
      <c r="A80" s="18" t="s">
        <v>46</v>
      </c>
      <c r="B80" s="21">
        <v>2</v>
      </c>
      <c r="C80" s="24"/>
      <c r="D80" s="17">
        <v>72</v>
      </c>
      <c r="E80" s="20">
        <v>0</v>
      </c>
      <c r="F80" s="23">
        <v>0</v>
      </c>
      <c r="G80" s="25">
        <f t="shared" si="2"/>
        <v>74</v>
      </c>
      <c r="H80" s="22" t="s">
        <v>120</v>
      </c>
    </row>
    <row r="81" spans="1:8" ht="15.75" customHeight="1" x14ac:dyDescent="0.25">
      <c r="A81" s="18" t="s">
        <v>61</v>
      </c>
      <c r="B81" s="21">
        <v>1</v>
      </c>
      <c r="C81" s="24"/>
      <c r="D81" s="17">
        <v>73</v>
      </c>
      <c r="E81" s="20">
        <v>0</v>
      </c>
      <c r="F81" s="23">
        <v>0</v>
      </c>
      <c r="G81" s="25">
        <f t="shared" si="2"/>
        <v>74</v>
      </c>
      <c r="H81" s="22" t="s">
        <v>136</v>
      </c>
    </row>
    <row r="82" spans="1:8" ht="15.75" customHeight="1" x14ac:dyDescent="0.25">
      <c r="A82" s="18" t="s">
        <v>190</v>
      </c>
      <c r="B82" s="21">
        <v>0</v>
      </c>
      <c r="C82" s="24"/>
      <c r="D82" s="17">
        <v>74</v>
      </c>
      <c r="E82" s="20">
        <v>0</v>
      </c>
      <c r="F82" s="23">
        <v>0</v>
      </c>
      <c r="G82" s="25">
        <f t="shared" si="2"/>
        <v>74</v>
      </c>
      <c r="H82" s="22" t="s">
        <v>175</v>
      </c>
    </row>
    <row r="83" spans="1:8" ht="15.75" customHeight="1" x14ac:dyDescent="0.25">
      <c r="A83" s="18" t="s">
        <v>2</v>
      </c>
      <c r="B83" s="21">
        <v>0</v>
      </c>
      <c r="C83" s="24"/>
      <c r="D83" s="17">
        <v>75</v>
      </c>
      <c r="E83" s="20">
        <v>0</v>
      </c>
      <c r="F83" s="23">
        <v>0</v>
      </c>
      <c r="G83" s="25">
        <f t="shared" si="2"/>
        <v>75</v>
      </c>
      <c r="H83" s="22" t="s">
        <v>88</v>
      </c>
    </row>
    <row r="84" spans="1:8" x14ac:dyDescent="0.25">
      <c r="A84" s="18" t="s">
        <v>3</v>
      </c>
      <c r="B84" s="21">
        <v>0</v>
      </c>
      <c r="C84" s="24"/>
      <c r="D84" s="17">
        <v>79</v>
      </c>
      <c r="E84" s="20">
        <v>0</v>
      </c>
      <c r="F84" s="23">
        <v>0</v>
      </c>
      <c r="G84" s="25">
        <f t="shared" si="2"/>
        <v>79</v>
      </c>
      <c r="H84" s="22" t="s">
        <v>97</v>
      </c>
    </row>
    <row r="85" spans="1:8" x14ac:dyDescent="0.25">
      <c r="A85" s="18" t="s">
        <v>19</v>
      </c>
      <c r="B85" s="21">
        <v>1</v>
      </c>
      <c r="C85" s="24"/>
      <c r="D85" s="17">
        <v>80</v>
      </c>
      <c r="E85" s="20">
        <v>0</v>
      </c>
      <c r="F85" s="23">
        <v>0</v>
      </c>
      <c r="G85" s="25">
        <f t="shared" si="2"/>
        <v>81</v>
      </c>
      <c r="H85" s="22" t="s">
        <v>174</v>
      </c>
    </row>
    <row r="86" spans="1:8" ht="15.75" customHeight="1" x14ac:dyDescent="0.25">
      <c r="A86" s="18" t="s">
        <v>199</v>
      </c>
      <c r="B86" s="21">
        <v>30</v>
      </c>
      <c r="C86" s="24"/>
      <c r="D86" s="17">
        <v>53</v>
      </c>
      <c r="E86" s="20">
        <v>0</v>
      </c>
      <c r="F86" s="23">
        <v>0</v>
      </c>
      <c r="G86" s="25">
        <f t="shared" si="2"/>
        <v>83</v>
      </c>
      <c r="H86" s="22" t="s">
        <v>109</v>
      </c>
    </row>
    <row r="87" spans="1:8" ht="15.75" customHeight="1" x14ac:dyDescent="0.25">
      <c r="A87" s="18" t="s">
        <v>43</v>
      </c>
      <c r="B87" s="21">
        <v>6</v>
      </c>
      <c r="C87" s="24"/>
      <c r="D87" s="17">
        <v>88</v>
      </c>
      <c r="E87" s="20">
        <v>0</v>
      </c>
      <c r="F87" s="23">
        <v>0</v>
      </c>
      <c r="G87" s="25">
        <f t="shared" si="2"/>
        <v>94</v>
      </c>
      <c r="H87" s="22" t="s">
        <v>117</v>
      </c>
    </row>
    <row r="88" spans="1:8" ht="15.75" customHeight="1" x14ac:dyDescent="0.25">
      <c r="A88" s="18" t="s">
        <v>59</v>
      </c>
      <c r="B88" s="21">
        <v>0</v>
      </c>
      <c r="C88" s="24"/>
      <c r="D88" s="17">
        <v>98</v>
      </c>
      <c r="E88" s="20">
        <v>0</v>
      </c>
      <c r="F88" s="23">
        <v>0</v>
      </c>
      <c r="G88" s="25">
        <f t="shared" si="2"/>
        <v>98</v>
      </c>
      <c r="H88" s="22" t="s">
        <v>134</v>
      </c>
    </row>
    <row r="89" spans="1:8" ht="15.75" customHeight="1" x14ac:dyDescent="0.25">
      <c r="A89" s="3" t="s">
        <v>5</v>
      </c>
      <c r="B89" s="21">
        <v>0</v>
      </c>
      <c r="C89" s="24"/>
      <c r="D89" s="17">
        <v>100</v>
      </c>
      <c r="E89" s="20">
        <v>0</v>
      </c>
      <c r="F89" s="23">
        <v>0</v>
      </c>
      <c r="G89" s="25">
        <f t="shared" si="2"/>
        <v>100</v>
      </c>
      <c r="H89" s="22" t="s">
        <v>103</v>
      </c>
    </row>
    <row r="90" spans="1:8" x14ac:dyDescent="0.25">
      <c r="A90" s="18" t="s">
        <v>1</v>
      </c>
      <c r="B90" s="21">
        <v>1</v>
      </c>
      <c r="C90" s="24"/>
      <c r="D90" s="17">
        <v>101</v>
      </c>
      <c r="E90" s="20">
        <v>2</v>
      </c>
      <c r="F90" s="23">
        <v>0</v>
      </c>
      <c r="G90" s="25">
        <f t="shared" si="2"/>
        <v>102</v>
      </c>
      <c r="H90" s="22" t="s">
        <v>85</v>
      </c>
    </row>
    <row r="91" spans="1:8" ht="15.75" customHeight="1" x14ac:dyDescent="0.25">
      <c r="A91" s="18" t="s">
        <v>211</v>
      </c>
      <c r="B91" s="21">
        <v>0</v>
      </c>
      <c r="C91" s="24"/>
      <c r="D91" s="17">
        <v>106</v>
      </c>
      <c r="E91" s="20">
        <v>0</v>
      </c>
      <c r="F91" s="23">
        <v>0</v>
      </c>
      <c r="G91" s="25">
        <f t="shared" si="2"/>
        <v>106</v>
      </c>
      <c r="H91" s="22" t="s">
        <v>222</v>
      </c>
    </row>
    <row r="92" spans="1:8" x14ac:dyDescent="0.25">
      <c r="A92" s="18" t="s">
        <v>189</v>
      </c>
      <c r="B92" s="21">
        <v>1</v>
      </c>
      <c r="C92" s="24"/>
      <c r="D92" s="17">
        <v>106</v>
      </c>
      <c r="E92" s="20">
        <v>0</v>
      </c>
      <c r="F92" s="23">
        <v>0</v>
      </c>
      <c r="G92" s="25">
        <f t="shared" si="2"/>
        <v>107</v>
      </c>
      <c r="H92" s="22" t="s">
        <v>177</v>
      </c>
    </row>
    <row r="93" spans="1:8" ht="15.75" customHeight="1" x14ac:dyDescent="0.25">
      <c r="A93" s="18" t="s">
        <v>57</v>
      </c>
      <c r="B93" s="21">
        <v>4</v>
      </c>
      <c r="C93" s="24"/>
      <c r="D93" s="17">
        <v>107</v>
      </c>
      <c r="E93" s="20">
        <v>0</v>
      </c>
      <c r="F93" s="23">
        <v>0</v>
      </c>
      <c r="G93" s="25">
        <f t="shared" si="2"/>
        <v>111</v>
      </c>
      <c r="H93" s="22" t="s">
        <v>131</v>
      </c>
    </row>
    <row r="94" spans="1:8" x14ac:dyDescent="0.25">
      <c r="A94" s="18" t="s">
        <v>229</v>
      </c>
      <c r="B94" s="21">
        <v>0</v>
      </c>
      <c r="C94" s="24"/>
      <c r="D94" s="17">
        <v>112</v>
      </c>
      <c r="E94" s="20">
        <v>0</v>
      </c>
      <c r="F94" s="23">
        <v>0</v>
      </c>
      <c r="G94" s="25">
        <f t="shared" si="2"/>
        <v>112</v>
      </c>
      <c r="H94" s="22" t="s">
        <v>232</v>
      </c>
    </row>
    <row r="95" spans="1:8" x14ac:dyDescent="0.25">
      <c r="A95" s="18" t="s">
        <v>80</v>
      </c>
      <c r="B95" s="21">
        <v>1</v>
      </c>
      <c r="C95" s="24"/>
      <c r="D95" s="17">
        <v>113</v>
      </c>
      <c r="E95" s="20">
        <v>0</v>
      </c>
      <c r="F95" s="23">
        <v>0</v>
      </c>
      <c r="G95" s="25">
        <f t="shared" si="2"/>
        <v>114</v>
      </c>
      <c r="H95" s="22" t="s">
        <v>166</v>
      </c>
    </row>
    <row r="96" spans="1:8" ht="15.75" customHeight="1" x14ac:dyDescent="0.25">
      <c r="A96" s="18" t="s">
        <v>187</v>
      </c>
      <c r="B96" s="21">
        <v>2</v>
      </c>
      <c r="C96" s="24"/>
      <c r="D96" s="17">
        <v>116</v>
      </c>
      <c r="E96" s="20">
        <v>0</v>
      </c>
      <c r="F96" s="23">
        <v>0</v>
      </c>
      <c r="G96" s="25">
        <f t="shared" si="2"/>
        <v>118</v>
      </c>
      <c r="H96" s="22" t="s">
        <v>163</v>
      </c>
    </row>
    <row r="97" spans="1:8" ht="15.75" customHeight="1" x14ac:dyDescent="0.25">
      <c r="A97" s="10" t="s">
        <v>41</v>
      </c>
      <c r="B97" s="21">
        <v>16</v>
      </c>
      <c r="C97" s="24"/>
      <c r="D97" s="17">
        <v>104</v>
      </c>
      <c r="E97" s="20">
        <v>0</v>
      </c>
      <c r="F97" s="23">
        <v>0</v>
      </c>
      <c r="G97" s="25">
        <f t="shared" si="2"/>
        <v>120</v>
      </c>
      <c r="H97" s="22" t="s">
        <v>113</v>
      </c>
    </row>
    <row r="98" spans="1:8" ht="15.75" customHeight="1" x14ac:dyDescent="0.25">
      <c r="A98" s="18" t="s">
        <v>28</v>
      </c>
      <c r="B98" s="21">
        <v>0</v>
      </c>
      <c r="C98" s="24"/>
      <c r="D98" s="17">
        <v>132</v>
      </c>
      <c r="E98" s="20">
        <v>0</v>
      </c>
      <c r="F98" s="23">
        <v>0</v>
      </c>
      <c r="G98" s="25">
        <f t="shared" si="2"/>
        <v>132</v>
      </c>
      <c r="H98" s="22" t="s">
        <v>94</v>
      </c>
    </row>
    <row r="99" spans="1:8" ht="15.75" customHeight="1" x14ac:dyDescent="0.25">
      <c r="A99" s="18" t="s">
        <v>78</v>
      </c>
      <c r="B99" s="21">
        <v>0</v>
      </c>
      <c r="C99" s="24"/>
      <c r="D99" s="17">
        <v>133</v>
      </c>
      <c r="E99" s="20">
        <v>0</v>
      </c>
      <c r="F99" s="23">
        <v>0</v>
      </c>
      <c r="G99" s="25">
        <f t="shared" si="2"/>
        <v>133</v>
      </c>
      <c r="H99" s="22" t="s">
        <v>162</v>
      </c>
    </row>
    <row r="100" spans="1:8" x14ac:dyDescent="0.25">
      <c r="A100" s="18" t="s">
        <v>12</v>
      </c>
      <c r="B100" s="21">
        <v>20</v>
      </c>
      <c r="C100" s="24"/>
      <c r="D100" s="17">
        <v>115</v>
      </c>
      <c r="E100" s="20">
        <v>0</v>
      </c>
      <c r="F100" s="23">
        <v>0</v>
      </c>
      <c r="G100" s="25">
        <f t="shared" ref="G100:G117" si="3">B100+C100+D100</f>
        <v>135</v>
      </c>
      <c r="H100" s="22" t="s">
        <v>154</v>
      </c>
    </row>
    <row r="101" spans="1:8" ht="15.75" customHeight="1" x14ac:dyDescent="0.25">
      <c r="A101" s="18" t="s">
        <v>9</v>
      </c>
      <c r="B101" s="21">
        <v>0</v>
      </c>
      <c r="C101" s="24"/>
      <c r="D101" s="17">
        <v>139</v>
      </c>
      <c r="E101" s="20">
        <v>0</v>
      </c>
      <c r="F101" s="23">
        <v>0</v>
      </c>
      <c r="G101" s="25">
        <f t="shared" si="3"/>
        <v>139</v>
      </c>
      <c r="H101" s="22" t="s">
        <v>146</v>
      </c>
    </row>
    <row r="102" spans="1:8" x14ac:dyDescent="0.25">
      <c r="A102" s="18" t="s">
        <v>68</v>
      </c>
      <c r="B102" s="21">
        <v>16</v>
      </c>
      <c r="C102" s="24"/>
      <c r="D102" s="17">
        <v>129</v>
      </c>
      <c r="E102" s="20">
        <v>0</v>
      </c>
      <c r="F102" s="23">
        <v>0</v>
      </c>
      <c r="G102" s="25">
        <f t="shared" si="3"/>
        <v>145</v>
      </c>
      <c r="H102" s="22" t="s">
        <v>143</v>
      </c>
    </row>
    <row r="103" spans="1:8" x14ac:dyDescent="0.25">
      <c r="A103" s="18" t="s">
        <v>186</v>
      </c>
      <c r="B103" s="21">
        <v>1</v>
      </c>
      <c r="C103" s="24"/>
      <c r="D103" s="17">
        <v>154</v>
      </c>
      <c r="E103" s="20">
        <v>0</v>
      </c>
      <c r="F103" s="23">
        <v>0</v>
      </c>
      <c r="G103" s="25">
        <f t="shared" si="3"/>
        <v>155</v>
      </c>
      <c r="H103" s="22" t="s">
        <v>148</v>
      </c>
    </row>
    <row r="104" spans="1:8" ht="15.75" customHeight="1" x14ac:dyDescent="0.25">
      <c r="A104" s="18" t="s">
        <v>66</v>
      </c>
      <c r="B104" s="21">
        <v>0</v>
      </c>
      <c r="C104" s="24"/>
      <c r="D104" s="17">
        <v>167</v>
      </c>
      <c r="E104" s="20">
        <v>0</v>
      </c>
      <c r="F104" s="23">
        <v>0</v>
      </c>
      <c r="G104" s="25">
        <f t="shared" si="3"/>
        <v>167</v>
      </c>
      <c r="H104" s="22" t="s">
        <v>141</v>
      </c>
    </row>
    <row r="105" spans="1:8" x14ac:dyDescent="0.25">
      <c r="A105" s="18" t="s">
        <v>18</v>
      </c>
      <c r="B105" s="21">
        <v>1</v>
      </c>
      <c r="C105" s="24"/>
      <c r="D105" s="17">
        <v>167</v>
      </c>
      <c r="E105" s="20">
        <v>0</v>
      </c>
      <c r="F105" s="23">
        <v>0</v>
      </c>
      <c r="G105" s="25">
        <f t="shared" si="3"/>
        <v>168</v>
      </c>
      <c r="H105" s="22" t="s">
        <v>172</v>
      </c>
    </row>
    <row r="106" spans="1:8" ht="15.75" customHeight="1" x14ac:dyDescent="0.25">
      <c r="A106" s="18" t="s">
        <v>16</v>
      </c>
      <c r="B106" s="21">
        <v>0</v>
      </c>
      <c r="C106" s="24"/>
      <c r="D106" s="17">
        <v>180</v>
      </c>
      <c r="E106" s="20">
        <v>0</v>
      </c>
      <c r="F106" s="23">
        <v>0</v>
      </c>
      <c r="G106" s="25">
        <f t="shared" si="3"/>
        <v>180</v>
      </c>
      <c r="H106" s="22" t="s">
        <v>165</v>
      </c>
    </row>
    <row r="107" spans="1:8" x14ac:dyDescent="0.25">
      <c r="A107" s="18" t="s">
        <v>191</v>
      </c>
      <c r="B107" s="21">
        <v>8</v>
      </c>
      <c r="C107" s="24"/>
      <c r="D107" s="17">
        <v>187</v>
      </c>
      <c r="E107" s="20">
        <v>0</v>
      </c>
      <c r="F107" s="23">
        <v>0</v>
      </c>
      <c r="G107" s="25">
        <f t="shared" si="3"/>
        <v>195</v>
      </c>
      <c r="H107" s="9" t="s">
        <v>194</v>
      </c>
    </row>
    <row r="108" spans="1:8" x14ac:dyDescent="0.25">
      <c r="A108" s="18" t="s">
        <v>230</v>
      </c>
      <c r="B108" s="21">
        <v>7</v>
      </c>
      <c r="C108" s="24"/>
      <c r="D108" s="17">
        <v>200</v>
      </c>
      <c r="E108" s="20">
        <v>3</v>
      </c>
      <c r="F108" s="23">
        <v>0</v>
      </c>
      <c r="G108" s="25">
        <f t="shared" si="3"/>
        <v>207</v>
      </c>
      <c r="H108" s="22" t="s">
        <v>223</v>
      </c>
    </row>
    <row r="109" spans="1:8" x14ac:dyDescent="0.25">
      <c r="A109" s="18" t="s">
        <v>47</v>
      </c>
      <c r="B109" s="21">
        <v>19</v>
      </c>
      <c r="C109" s="24"/>
      <c r="D109" s="17">
        <v>193</v>
      </c>
      <c r="E109" s="20">
        <v>0</v>
      </c>
      <c r="F109" s="23">
        <v>0</v>
      </c>
      <c r="G109" s="25">
        <f t="shared" si="3"/>
        <v>212</v>
      </c>
      <c r="H109" s="22" t="s">
        <v>121</v>
      </c>
    </row>
    <row r="110" spans="1:8" x14ac:dyDescent="0.25">
      <c r="A110" s="18" t="s">
        <v>10</v>
      </c>
      <c r="B110" s="21">
        <v>3</v>
      </c>
      <c r="C110" s="24"/>
      <c r="D110" s="17">
        <v>211</v>
      </c>
      <c r="E110" s="20">
        <v>0</v>
      </c>
      <c r="F110" s="23">
        <v>0</v>
      </c>
      <c r="G110" s="25">
        <f t="shared" si="3"/>
        <v>214</v>
      </c>
      <c r="H110" s="22" t="s">
        <v>149</v>
      </c>
    </row>
    <row r="111" spans="1:8" x14ac:dyDescent="0.25">
      <c r="A111" s="18" t="s">
        <v>54</v>
      </c>
      <c r="B111" s="21">
        <v>0</v>
      </c>
      <c r="C111" s="24"/>
      <c r="D111" s="17">
        <v>283</v>
      </c>
      <c r="E111" s="20">
        <v>0</v>
      </c>
      <c r="F111" s="23">
        <v>0</v>
      </c>
      <c r="G111" s="25">
        <f t="shared" si="3"/>
        <v>283</v>
      </c>
      <c r="H111" s="22" t="s">
        <v>128</v>
      </c>
    </row>
    <row r="112" spans="1:8" x14ac:dyDescent="0.25">
      <c r="A112" s="18" t="s">
        <v>202</v>
      </c>
      <c r="B112" s="21">
        <v>3</v>
      </c>
      <c r="C112" s="24"/>
      <c r="D112" s="17">
        <v>282</v>
      </c>
      <c r="E112" s="20">
        <v>0</v>
      </c>
      <c r="F112" s="23">
        <v>0</v>
      </c>
      <c r="G112" s="25">
        <f t="shared" si="3"/>
        <v>285</v>
      </c>
      <c r="H112" s="22" t="s">
        <v>180</v>
      </c>
    </row>
    <row r="113" spans="1:8" x14ac:dyDescent="0.25">
      <c r="A113" s="18" t="s">
        <v>225</v>
      </c>
      <c r="B113" s="21">
        <v>13</v>
      </c>
      <c r="C113" s="24"/>
      <c r="D113" s="17">
        <v>289</v>
      </c>
      <c r="E113" s="20">
        <v>0</v>
      </c>
      <c r="F113" s="23">
        <v>0</v>
      </c>
      <c r="G113" s="25">
        <f t="shared" si="3"/>
        <v>302</v>
      </c>
      <c r="H113" s="22" t="s">
        <v>226</v>
      </c>
    </row>
    <row r="114" spans="1:8" x14ac:dyDescent="0.25">
      <c r="A114" s="18" t="s">
        <v>206</v>
      </c>
      <c r="B114" s="21">
        <v>34</v>
      </c>
      <c r="C114" s="24"/>
      <c r="D114" s="17">
        <v>306</v>
      </c>
      <c r="E114" s="20">
        <v>0</v>
      </c>
      <c r="F114" s="23">
        <v>0</v>
      </c>
      <c r="G114" s="25">
        <f t="shared" si="3"/>
        <v>340</v>
      </c>
      <c r="H114" s="22" t="s">
        <v>217</v>
      </c>
    </row>
    <row r="115" spans="1:8" x14ac:dyDescent="0.25">
      <c r="A115" s="18" t="s">
        <v>228</v>
      </c>
      <c r="B115" s="21">
        <v>46</v>
      </c>
      <c r="C115" s="24"/>
      <c r="D115" s="17">
        <v>302</v>
      </c>
      <c r="E115" s="20">
        <v>0</v>
      </c>
      <c r="F115" s="23">
        <v>0</v>
      </c>
      <c r="G115" s="25">
        <f t="shared" si="3"/>
        <v>348</v>
      </c>
      <c r="H115" s="22" t="s">
        <v>231</v>
      </c>
    </row>
    <row r="116" spans="1:8" x14ac:dyDescent="0.25">
      <c r="A116" s="18" t="s">
        <v>11</v>
      </c>
      <c r="B116" s="21">
        <v>7</v>
      </c>
      <c r="C116" s="24"/>
      <c r="D116" s="17">
        <v>355</v>
      </c>
      <c r="E116" s="20">
        <v>0</v>
      </c>
      <c r="F116" s="23">
        <v>0</v>
      </c>
      <c r="G116" s="25">
        <f t="shared" si="3"/>
        <v>362</v>
      </c>
      <c r="H116" s="22" t="s">
        <v>150</v>
      </c>
    </row>
    <row r="117" spans="1:8" x14ac:dyDescent="0.25">
      <c r="A117" s="18" t="s">
        <v>188</v>
      </c>
      <c r="B117" s="21">
        <v>3</v>
      </c>
      <c r="C117" s="24"/>
      <c r="D117" s="17">
        <v>362</v>
      </c>
      <c r="E117" s="20">
        <v>0</v>
      </c>
      <c r="F117" s="23">
        <v>0</v>
      </c>
      <c r="G117" s="25">
        <f t="shared" si="3"/>
        <v>365</v>
      </c>
      <c r="H117" s="22" t="s">
        <v>170</v>
      </c>
    </row>
  </sheetData>
  <autoFilter ref="A3:H117">
    <sortState ref="A4:H117">
      <sortCondition ref="G3:G117"/>
    </sortState>
  </autoFilter>
  <pageMargins left="0.78740157480314965" right="0.39370078740157483" top="0.59055118110236227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2025-04-09T11:33:54Z</dcterms:modified>
</cp:coreProperties>
</file>